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F18" i="1" l="1"/>
  <c r="F17" i="1"/>
  <c r="F4" i="1"/>
  <c r="F5" i="1"/>
  <c r="F6" i="1"/>
  <c r="F7" i="1"/>
  <c r="F8" i="1"/>
  <c r="F9" i="1"/>
  <c r="F10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<sst xmlns="http://schemas.openxmlformats.org/spreadsheetml/2006/main" count="35" uniqueCount="21">
  <si>
    <t>Приложение №1</t>
  </si>
  <si>
    <t>№ лота</t>
  </si>
  <si>
    <t>Наименование</t>
  </si>
  <si>
    <t xml:space="preserve">техничекская спецификация </t>
  </si>
  <si>
    <t>кол-во</t>
  </si>
  <si>
    <t>цена за ед.</t>
  </si>
  <si>
    <t>сумма</t>
  </si>
  <si>
    <t>Набор расходных реагентов для гематологического анализатора "Micro-CC 20  Plus"</t>
  </si>
  <si>
    <t>Моющий раствор (в уп. 1 л)</t>
  </si>
  <si>
    <t>Очиститель (в уп. 1 л.)</t>
  </si>
  <si>
    <t>Лизирующий раствор</t>
  </si>
  <si>
    <t>Раствор дилюента, канистра 20л</t>
  </si>
  <si>
    <t xml:space="preserve">Контрольная сыворотка общий белок </t>
  </si>
  <si>
    <t>Контрольная кровь  3*2,5 мл  (1N+1H+1L)</t>
  </si>
  <si>
    <t>Итого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</si>
  <si>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</si>
  <si>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</si>
  <si>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</si>
  <si>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Очиститель Diatro Cleaner</t>
  </si>
  <si>
    <t>Контейнер полимерный, стерильный однократного примененния 300 мл</t>
  </si>
  <si>
    <t>Набор расходных материалов для плазмафереза на аппарате Autopheresis-C A-200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</si>
</sst>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3" fontId="1" fillId="4" borderId="2" xfId="1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2" borderId="2" xfId="2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17" sqref="E17"/>
    </sheetView>
  </sheetViews>
  <sheetFormatPr defaultRowHeight="14.4" x14ac:dyDescent="0.3"/>
  <cols>
    <col min="1" max="1" width="6.109375" customWidth="1"/>
    <col min="2" max="2" width="40.77734375" customWidth="1"/>
    <col min="3" max="3" width="41.77734375" customWidth="1"/>
    <col min="4" max="4" width="10.21875" customWidth="1"/>
    <col min="5" max="6" width="11.33203125" bestFit="1" customWidth="1"/>
  </cols>
  <sheetData>
    <row r="1" spans="1:6" x14ac:dyDescent="0.3">
      <c r="D1" s="30" t="s">
        <v>0</v>
      </c>
      <c r="E1" s="30"/>
      <c r="F1" s="30"/>
    </row>
    <row r="2" spans="1:6" ht="26.4" x14ac:dyDescent="0.3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 ht="39.6" x14ac:dyDescent="0.3">
      <c r="A3" s="5">
        <v>1</v>
      </c>
      <c r="B3" s="6" t="s">
        <v>7</v>
      </c>
      <c r="C3" s="6"/>
      <c r="D3" s="7"/>
      <c r="E3" s="8"/>
      <c r="F3" s="9"/>
    </row>
    <row r="4" spans="1:6" x14ac:dyDescent="0.3">
      <c r="A4" s="5"/>
      <c r="B4" s="10" t="s">
        <v>8</v>
      </c>
      <c r="C4" s="10" t="s">
        <v>8</v>
      </c>
      <c r="D4" s="11">
        <v>8</v>
      </c>
      <c r="E4" s="12">
        <v>19900</v>
      </c>
      <c r="F4" s="9">
        <f>D4*E4</f>
        <v>159200</v>
      </c>
    </row>
    <row r="5" spans="1:6" x14ac:dyDescent="0.3">
      <c r="A5" s="5"/>
      <c r="B5" s="10" t="s">
        <v>9</v>
      </c>
      <c r="C5" s="10" t="s">
        <v>9</v>
      </c>
      <c r="D5" s="11">
        <v>1</v>
      </c>
      <c r="E5" s="13">
        <v>28200</v>
      </c>
      <c r="F5" s="9">
        <f t="shared" ref="F5:F8" si="0">D5*E5</f>
        <v>28200</v>
      </c>
    </row>
    <row r="6" spans="1:6" x14ac:dyDescent="0.3">
      <c r="A6" s="5"/>
      <c r="B6" s="10" t="s">
        <v>10</v>
      </c>
      <c r="C6" s="10" t="s">
        <v>10</v>
      </c>
      <c r="D6" s="11">
        <v>7</v>
      </c>
      <c r="E6" s="12">
        <v>32000</v>
      </c>
      <c r="F6" s="9">
        <f t="shared" si="0"/>
        <v>224000</v>
      </c>
    </row>
    <row r="7" spans="1:6" x14ac:dyDescent="0.3">
      <c r="A7" s="5"/>
      <c r="B7" s="10" t="s">
        <v>11</v>
      </c>
      <c r="C7" s="10" t="s">
        <v>11</v>
      </c>
      <c r="D7" s="11">
        <v>7</v>
      </c>
      <c r="E7" s="12">
        <v>22000</v>
      </c>
      <c r="F7" s="9">
        <f t="shared" si="0"/>
        <v>154000</v>
      </c>
    </row>
    <row r="8" spans="1:6" x14ac:dyDescent="0.3">
      <c r="A8" s="5"/>
      <c r="B8" s="10" t="s">
        <v>13</v>
      </c>
      <c r="C8" s="10" t="s">
        <v>13</v>
      </c>
      <c r="D8" s="11">
        <v>9</v>
      </c>
      <c r="E8" s="12">
        <v>78500</v>
      </c>
      <c r="F8" s="9">
        <f t="shared" si="0"/>
        <v>706500</v>
      </c>
    </row>
    <row r="9" spans="1:6" x14ac:dyDescent="0.3">
      <c r="A9" s="14"/>
      <c r="B9" s="15" t="s">
        <v>14</v>
      </c>
      <c r="C9" s="15"/>
      <c r="D9" s="16"/>
      <c r="E9" s="17"/>
      <c r="F9" s="18">
        <f>SUM(F4:F8)</f>
        <v>1271900</v>
      </c>
    </row>
    <row r="10" spans="1:6" s="23" customFormat="1" x14ac:dyDescent="0.3">
      <c r="A10" s="24">
        <v>2</v>
      </c>
      <c r="B10" s="25" t="s">
        <v>12</v>
      </c>
      <c r="C10" s="25" t="s">
        <v>12</v>
      </c>
      <c r="D10" s="26">
        <v>1</v>
      </c>
      <c r="E10" s="27">
        <v>15120</v>
      </c>
      <c r="F10" s="28">
        <f t="shared" ref="F10" si="1">D10*E10</f>
        <v>15120</v>
      </c>
    </row>
    <row r="11" spans="1:6" ht="26.4" x14ac:dyDescent="0.3">
      <c r="A11" s="5">
        <v>3</v>
      </c>
      <c r="B11" s="6" t="s">
        <v>15</v>
      </c>
      <c r="C11" s="6"/>
      <c r="D11" s="7"/>
      <c r="E11" s="8"/>
      <c r="F11" s="9"/>
    </row>
    <row r="12" spans="1:6" x14ac:dyDescent="0.3">
      <c r="A12" s="5"/>
      <c r="B12" s="10" t="s">
        <v>16</v>
      </c>
      <c r="C12" s="10" t="s">
        <v>16</v>
      </c>
      <c r="D12" s="11">
        <v>6</v>
      </c>
      <c r="E12" s="12">
        <v>18000</v>
      </c>
      <c r="F12" s="9">
        <f>D12*E12</f>
        <v>108000</v>
      </c>
    </row>
    <row r="13" spans="1:6" x14ac:dyDescent="0.3">
      <c r="A13" s="5"/>
      <c r="B13" s="10" t="s">
        <v>17</v>
      </c>
      <c r="C13" s="10" t="s">
        <v>17</v>
      </c>
      <c r="D13" s="11">
        <v>6</v>
      </c>
      <c r="E13" s="12">
        <v>35000</v>
      </c>
      <c r="F13" s="9">
        <f t="shared" ref="F13:F15" si="2">D13*E13</f>
        <v>210000</v>
      </c>
    </row>
    <row r="14" spans="1:6" x14ac:dyDescent="0.3">
      <c r="A14" s="5"/>
      <c r="B14" s="19" t="s">
        <v>18</v>
      </c>
      <c r="C14" s="19" t="s">
        <v>18</v>
      </c>
      <c r="D14" s="11">
        <v>6</v>
      </c>
      <c r="E14" s="12">
        <v>20000</v>
      </c>
      <c r="F14" s="9">
        <f t="shared" si="2"/>
        <v>120000</v>
      </c>
    </row>
    <row r="15" spans="1:6" x14ac:dyDescent="0.3">
      <c r="A15" s="5"/>
      <c r="B15" s="10" t="s">
        <v>13</v>
      </c>
      <c r="C15" s="10" t="s">
        <v>13</v>
      </c>
      <c r="D15" s="11">
        <v>12</v>
      </c>
      <c r="E15" s="12">
        <v>78500</v>
      </c>
      <c r="F15" s="9">
        <f t="shared" si="2"/>
        <v>942000</v>
      </c>
    </row>
    <row r="16" spans="1:6" x14ac:dyDescent="0.3">
      <c r="A16" s="20"/>
      <c r="B16" s="15" t="s">
        <v>14</v>
      </c>
      <c r="C16" s="15"/>
      <c r="D16" s="21"/>
      <c r="E16" s="22"/>
      <c r="F16" s="18">
        <f>SUM(F12:F15)</f>
        <v>1380000</v>
      </c>
    </row>
    <row r="17" spans="1:6" ht="26.4" x14ac:dyDescent="0.3">
      <c r="A17" s="24">
        <v>4</v>
      </c>
      <c r="B17" s="31" t="s">
        <v>19</v>
      </c>
      <c r="C17" s="31" t="s">
        <v>19</v>
      </c>
      <c r="D17" s="8">
        <v>800</v>
      </c>
      <c r="E17" s="9">
        <v>400</v>
      </c>
      <c r="F17" s="28">
        <f>D17*E17</f>
        <v>320000</v>
      </c>
    </row>
    <row r="18" spans="1:6" ht="26.4" x14ac:dyDescent="0.3">
      <c r="A18" s="24">
        <v>5</v>
      </c>
      <c r="B18" s="10" t="s">
        <v>20</v>
      </c>
      <c r="C18" s="10" t="s">
        <v>20</v>
      </c>
      <c r="D18" s="32">
        <v>200</v>
      </c>
      <c r="E18" s="9">
        <v>14650</v>
      </c>
      <c r="F18" s="28">
        <f>D18*E18</f>
        <v>2930000</v>
      </c>
    </row>
    <row r="20" spans="1:6" x14ac:dyDescent="0.3">
      <c r="F20" s="29"/>
    </row>
  </sheetData>
  <mergeCells count="1">
    <mergeCell ref="D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2018-08-08T08:45:18Z</dcterms:modified>
</cp:coreProperties>
</file>